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15" windowHeight="544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1" i="1"/>
  <c r="D6"/>
  <c r="C13"/>
  <c r="E3" s="1"/>
  <c r="B13"/>
  <c r="D3" s="1"/>
  <c r="F3" s="1"/>
  <c r="G3" s="1"/>
  <c r="D4" l="1"/>
  <c r="D5"/>
  <c r="D9"/>
  <c r="E6"/>
  <c r="F6" s="1"/>
  <c r="G6" s="1"/>
  <c r="E11"/>
  <c r="F11" s="1"/>
  <c r="G11" s="1"/>
  <c r="E4"/>
  <c r="E5"/>
  <c r="E9"/>
  <c r="E8"/>
  <c r="D8"/>
  <c r="D10"/>
  <c r="D2"/>
  <c r="D12"/>
  <c r="D7"/>
  <c r="E10"/>
  <c r="E2"/>
  <c r="E12"/>
  <c r="E7"/>
  <c r="F12" l="1"/>
  <c r="G12" s="1"/>
  <c r="F10"/>
  <c r="G10" s="1"/>
  <c r="F9"/>
  <c r="G9" s="1"/>
  <c r="F4"/>
  <c r="G4" s="1"/>
  <c r="F7"/>
  <c r="G7" s="1"/>
  <c r="F2"/>
  <c r="G2" s="1"/>
  <c r="F8"/>
  <c r="G8" s="1"/>
  <c r="F5"/>
  <c r="G5" s="1"/>
</calcChain>
</file>

<file path=xl/sharedStrings.xml><?xml version="1.0" encoding="utf-8"?>
<sst xmlns="http://schemas.openxmlformats.org/spreadsheetml/2006/main" count="18" uniqueCount="18">
  <si>
    <t>Grosics Gyula</t>
  </si>
  <si>
    <t>Buzánszky Jenő</t>
  </si>
  <si>
    <t>Lóránt Gyula</t>
  </si>
  <si>
    <t>Lantos Mihály</t>
  </si>
  <si>
    <t>Bozsik József</t>
  </si>
  <si>
    <t>Zakariás József</t>
  </si>
  <si>
    <t>Budai László</t>
  </si>
  <si>
    <t>Kocsis Sándor</t>
  </si>
  <si>
    <t>Hidegkuti Nándor</t>
  </si>
  <si>
    <t>Puskás Ferenc</t>
  </si>
  <si>
    <t>Czibor Zoltán</t>
  </si>
  <si>
    <t>Név</t>
  </si>
  <si>
    <t>Zh1</t>
  </si>
  <si>
    <t>Zh2</t>
  </si>
  <si>
    <t>Zh2%</t>
  </si>
  <si>
    <t>Zh1%</t>
  </si>
  <si>
    <t>Átlag</t>
  </si>
  <si>
    <t>Jegy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</si>
</sst>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9" fontId="0" fillId="0" borderId="0" xfId="1" applyFont="1"/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H2" sqref="H2"/>
    </sheetView>
  </sheetViews>
  <sheetFormatPr defaultRowHeight="15"/>
  <cols>
    <col min="1" max="1" width="17.85546875" customWidth="1"/>
  </cols>
  <sheetData>
    <row r="1" spans="1:7" ht="15.75">
      <c r="A1" s="1" t="s">
        <v>11</v>
      </c>
      <c r="B1" t="s">
        <v>12</v>
      </c>
      <c r="C1" t="s">
        <v>13</v>
      </c>
      <c r="D1" t="s">
        <v>15</v>
      </c>
      <c r="E1" t="s">
        <v>14</v>
      </c>
      <c r="F1" t="s">
        <v>16</v>
      </c>
      <c r="G1" t="s">
        <v>17</v>
      </c>
    </row>
    <row r="2" spans="1:7" ht="15.75">
      <c r="A2" s="1" t="s">
        <v>8</v>
      </c>
      <c r="B2">
        <v>30</v>
      </c>
      <c r="C2">
        <v>25</v>
      </c>
      <c r="D2" s="2">
        <f>B2/B$13</f>
        <v>0.33333333333333331</v>
      </c>
      <c r="E2" s="2">
        <f>C2/C$13</f>
        <v>0.45454545454545453</v>
      </c>
      <c r="F2" s="2">
        <f>(D2+E2)/2</f>
        <v>0.39393939393939392</v>
      </c>
      <c r="G2">
        <f>IF(F2&gt;0.9,5,IF(F2&gt;0.8,4,IF(F2&gt;0.7,3,IF(F2&gt;0.6,2,1))))</f>
        <v>1</v>
      </c>
    </row>
    <row r="3" spans="1:7" ht="15.75">
      <c r="A3" s="1" t="s">
        <v>2</v>
      </c>
      <c r="B3">
        <v>66</v>
      </c>
      <c r="C3">
        <v>5</v>
      </c>
      <c r="D3" s="2">
        <f>B3/B$13</f>
        <v>0.73333333333333328</v>
      </c>
      <c r="E3" s="2">
        <f>C3/C$13</f>
        <v>9.0909090909090912E-2</v>
      </c>
      <c r="F3" s="2">
        <f>(D3+E3)/2</f>
        <v>0.41212121212121211</v>
      </c>
      <c r="G3">
        <f>IF(F3&gt;0.9,5,IF(F3&gt;0.8,4,IF(F3&gt;0.7,3,IF(F3&gt;0.6,2,1))))</f>
        <v>1</v>
      </c>
    </row>
    <row r="4" spans="1:7" ht="15.75">
      <c r="A4" s="1" t="s">
        <v>5</v>
      </c>
      <c r="B4">
        <v>30</v>
      </c>
      <c r="C4">
        <v>33</v>
      </c>
      <c r="D4" s="2">
        <f>B4/B$13</f>
        <v>0.33333333333333331</v>
      </c>
      <c r="E4" s="2">
        <f>C4/C$13</f>
        <v>0.6</v>
      </c>
      <c r="F4" s="2">
        <f>(D4+E4)/2</f>
        <v>0.46666666666666667</v>
      </c>
      <c r="G4">
        <f>IF(F4&gt;0.9,5,IF(F4&gt;0.8,4,IF(F4&gt;0.7,3,IF(F4&gt;0.6,2,1))))</f>
        <v>1</v>
      </c>
    </row>
    <row r="5" spans="1:7" ht="15.75">
      <c r="A5" s="1" t="s">
        <v>3</v>
      </c>
      <c r="B5">
        <v>12</v>
      </c>
      <c r="C5">
        <v>46</v>
      </c>
      <c r="D5" s="2">
        <f>B5/B$13</f>
        <v>0.13333333333333333</v>
      </c>
      <c r="E5" s="2">
        <f>C5/C$13</f>
        <v>0.83636363636363631</v>
      </c>
      <c r="F5" s="2">
        <f>(D5+E5)/2</f>
        <v>0.48484848484848481</v>
      </c>
      <c r="G5">
        <f>IF(F5&gt;0.9,5,IF(F5&gt;0.8,4,IF(F5&gt;0.7,3,IF(F5&gt;0.6,2,1))))</f>
        <v>1</v>
      </c>
    </row>
    <row r="6" spans="1:7" ht="15.75">
      <c r="A6" s="1" t="s">
        <v>9</v>
      </c>
      <c r="B6">
        <v>57</v>
      </c>
      <c r="C6">
        <v>35</v>
      </c>
      <c r="D6" s="2">
        <f>B6/B$13</f>
        <v>0.6333333333333333</v>
      </c>
      <c r="E6" s="2">
        <f>C6/C$13</f>
        <v>0.63636363636363635</v>
      </c>
      <c r="F6" s="2">
        <f>(D6+E6)/2</f>
        <v>0.63484848484848477</v>
      </c>
      <c r="G6">
        <f>IF(F6&gt;0.9,5,IF(F6&gt;0.8,4,IF(F6&gt;0.7,3,IF(F6&gt;0.6,2,1))))</f>
        <v>2</v>
      </c>
    </row>
    <row r="7" spans="1:7" ht="15.75">
      <c r="A7" s="1" t="s">
        <v>4</v>
      </c>
      <c r="B7">
        <v>69</v>
      </c>
      <c r="C7">
        <v>31</v>
      </c>
      <c r="D7" s="2">
        <f>B7/B$13</f>
        <v>0.76666666666666672</v>
      </c>
      <c r="E7" s="2">
        <f>C7/C$13</f>
        <v>0.5636363636363636</v>
      </c>
      <c r="F7" s="2">
        <f>(D7+E7)/2</f>
        <v>0.66515151515151516</v>
      </c>
      <c r="G7">
        <f>IF(F7&gt;0.9,5,IF(F7&gt;0.8,4,IF(F7&gt;0.7,3,IF(F7&gt;0.6,2,1))))</f>
        <v>2</v>
      </c>
    </row>
    <row r="8" spans="1:7" ht="15.75">
      <c r="A8" s="1" t="s">
        <v>0</v>
      </c>
      <c r="B8">
        <v>62</v>
      </c>
      <c r="C8">
        <v>46</v>
      </c>
      <c r="D8" s="2">
        <f>B8/B$13</f>
        <v>0.68888888888888888</v>
      </c>
      <c r="E8" s="2">
        <f>C8/C$13</f>
        <v>0.83636363636363631</v>
      </c>
      <c r="F8" s="2">
        <f>(D8+E8)/2</f>
        <v>0.76262626262626254</v>
      </c>
      <c r="G8">
        <f>IF(F8&gt;0.9,5,IF(F8&gt;0.8,4,IF(F8&gt;0.7,3,IF(F8&gt;0.6,2,1))))</f>
        <v>3</v>
      </c>
    </row>
    <row r="9" spans="1:7" ht="15.75">
      <c r="A9" s="1" t="s">
        <v>1</v>
      </c>
      <c r="B9">
        <v>78</v>
      </c>
      <c r="C9">
        <v>39</v>
      </c>
      <c r="D9" s="2">
        <f>B9/B$13</f>
        <v>0.8666666666666667</v>
      </c>
      <c r="E9" s="2">
        <f>C9/C$13</f>
        <v>0.70909090909090911</v>
      </c>
      <c r="F9" s="2">
        <f>(D9+E9)/2</f>
        <v>0.78787878787878785</v>
      </c>
      <c r="G9">
        <f>IF(F9&gt;0.9,5,IF(F9&gt;0.8,4,IF(F9&gt;0.7,3,IF(F9&gt;0.6,2,1))))</f>
        <v>3</v>
      </c>
    </row>
    <row r="10" spans="1:7" ht="15.75">
      <c r="A10" s="1" t="s">
        <v>10</v>
      </c>
      <c r="B10">
        <v>72</v>
      </c>
      <c r="C10">
        <v>43</v>
      </c>
      <c r="D10" s="2">
        <f>B10/B$13</f>
        <v>0.8</v>
      </c>
      <c r="E10" s="2">
        <f>C10/C$13</f>
        <v>0.78181818181818186</v>
      </c>
      <c r="F10" s="2">
        <f>(D10+E10)/2</f>
        <v>0.79090909090909101</v>
      </c>
      <c r="G10">
        <f>IF(F10&gt;0.9,5,IF(F10&gt;0.8,4,IF(F10&gt;0.7,3,IF(F10&gt;0.6,2,1))))</f>
        <v>3</v>
      </c>
    </row>
    <row r="11" spans="1:7" ht="15.75">
      <c r="A11" s="1" t="s">
        <v>7</v>
      </c>
      <c r="B11">
        <v>59</v>
      </c>
      <c r="C11">
        <v>55</v>
      </c>
      <c r="D11" s="2">
        <f>B11/B$13</f>
        <v>0.65555555555555556</v>
      </c>
      <c r="E11" s="2">
        <f>C11/C$13</f>
        <v>1</v>
      </c>
      <c r="F11" s="2">
        <f>(D11+E11)/2</f>
        <v>0.82777777777777772</v>
      </c>
      <c r="G11">
        <f>IF(F11&gt;0.9,5,IF(F11&gt;0.8,4,IF(F11&gt;0.7,3,IF(F11&gt;0.6,2,1))))</f>
        <v>4</v>
      </c>
    </row>
    <row r="12" spans="1:7" ht="15.75">
      <c r="A12" s="1" t="s">
        <v>6</v>
      </c>
      <c r="B12">
        <v>90</v>
      </c>
      <c r="C12">
        <v>51</v>
      </c>
      <c r="D12" s="2">
        <f>B12/B$13</f>
        <v>1</v>
      </c>
      <c r="E12" s="2">
        <f>C12/C$13</f>
        <v>0.92727272727272725</v>
      </c>
      <c r="F12" s="2">
        <f>(D12+E12)/2</f>
        <v>0.96363636363636362</v>
      </c>
      <c r="G12">
        <f>IF(F12&gt;0.9,5,IF(F12&gt;0.8,4,IF(F12&gt;0.7,3,IF(F12&gt;0.6,2,1))))</f>
        <v>5</v>
      </c>
    </row>
    <row r="13" spans="1:7">
      <c r="B13">
        <f>MAX(B2:B12)</f>
        <v>90</v>
      </c>
      <c r="C13">
        <f>MAX(C2:C12)</f>
        <v>55</v>
      </c>
    </row>
  </sheetData>
  <sortState ref="A2:G12">
    <sortCondition ref="F2:F1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vattacukor</dc:creator>
  <cp:lastModifiedBy>vattacukor</cp:lastModifiedBy>
  <dcterms:created xsi:type="dcterms:W3CDTF">2013-05-13T15:25:16Z</dcterms:created>
  <dcterms:modified xsi:type="dcterms:W3CDTF">2013-05-13T15:37:51Z</dcterms:modified>
</cp:coreProperties>
</file>